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Sofico\работа\Черемушки_Группа Домов\разместить\"/>
    </mc:Choice>
  </mc:AlternateContent>
  <xr:revisionPtr revIDLastSave="0" documentId="13_ncr:1_{E225B74D-1934-4109-9CD7-E4D00ABABF58}" xr6:coauthVersionLast="45" xr6:coauthVersionMax="45" xr10:uidLastSave="{00000000-0000-0000-0000-000000000000}"/>
  <bookViews>
    <workbookView xWindow="-120" yWindow="-120" windowWidth="29040" windowHeight="15840" tabRatio="776" firstSheet="1" activeTab="1" xr2:uid="{00000000-000D-0000-FFFF-FFFF00000000}"/>
  </bookViews>
  <sheets>
    <sheet name="Июн.26г (2)" sheetId="201" state="hidden" r:id="rId1"/>
    <sheet name="Июн.26г" sheetId="200" r:id="rId2"/>
  </sheets>
  <calcPr calcId="191029" fullPrecision="0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44" i="201" l="1"/>
  <c r="D31" i="201"/>
  <c r="D44" i="200" l="1"/>
  <c r="D31" i="200"/>
</calcChain>
</file>

<file path=xl/sharedStrings.xml><?xml version="1.0" encoding="utf-8"?>
<sst xmlns="http://schemas.openxmlformats.org/spreadsheetml/2006/main" count="308" uniqueCount="94">
  <si>
    <t xml:space="preserve"> Адрес</t>
  </si>
  <si>
    <t xml:space="preserve"> Договор</t>
  </si>
  <si>
    <t>№
п/п</t>
  </si>
  <si>
    <t>Наименование
работ</t>
  </si>
  <si>
    <t>ул. Болотникова, д. 20</t>
  </si>
  <si>
    <t>ул. Пролетарская, д. 161</t>
  </si>
  <si>
    <t>ул. Баррикад, д. 139</t>
  </si>
  <si>
    <t>ул. Баррикад, д. 149</t>
  </si>
  <si>
    <t>ул. Суворова, д. 181</t>
  </si>
  <si>
    <t>ул. М. Жукова, д. 50</t>
  </si>
  <si>
    <t>Стоимость
работ, Руб.</t>
  </si>
  <si>
    <t>ул. М. Жукова, д. 13, к.1</t>
  </si>
  <si>
    <t>ул. М. Жукова, д. 52</t>
  </si>
  <si>
    <t>ул. Ф. Энгельса, д. 11</t>
  </si>
  <si>
    <t>ул. Пролетарская, д. 159</t>
  </si>
  <si>
    <t>ул. Чехова, д. 11</t>
  </si>
  <si>
    <t>ул. М. Жукова, д. 23</t>
  </si>
  <si>
    <t>ул. Ф. Энгельса, д. 9</t>
  </si>
  <si>
    <t>ул. Чехова, д. 17</t>
  </si>
  <si>
    <t>ИТОГО</t>
  </si>
  <si>
    <t>ул. М. Жукова, д. 37</t>
  </si>
  <si>
    <t>ул. М. Жукова, д. 49</t>
  </si>
  <si>
    <t>ул. Баррикад, д. 157</t>
  </si>
  <si>
    <t>ул. Чижевского, д. 21</t>
  </si>
  <si>
    <t xml:space="preserve">ул. М. Горького, д. 7, к.1 </t>
  </si>
  <si>
    <t>ул. Болотникова, д. 10</t>
  </si>
  <si>
    <t>ул. М. Жукова, д. 11, к.1</t>
  </si>
  <si>
    <t>ул. Болотникова, д. 9/17</t>
  </si>
  <si>
    <t>Организация
выполнившая работы</t>
  </si>
  <si>
    <t>Акт об аварийности, Предписание ГЖИ, Акт выпол.работ,  Протокол</t>
  </si>
  <si>
    <t>ул. Болотникова, д. 4</t>
  </si>
  <si>
    <t>ул. Болотникова, д. 24</t>
  </si>
  <si>
    <t>ул. Болотникова, д. 6</t>
  </si>
  <si>
    <t>ул. М. Горького, д. 8</t>
  </si>
  <si>
    <t>ул. Чехова, д. 3</t>
  </si>
  <si>
    <t>ООО "Черемушки"- Группа домов"</t>
  </si>
  <si>
    <t>ООО "Спецконтроль"</t>
  </si>
  <si>
    <t>ул. Болотникова, д. 5</t>
  </si>
  <si>
    <t>Директор ООО "Черемушки"- Группа домов" _______________________ Захарова Е.В.</t>
  </si>
  <si>
    <t>Основной договор 2026 от    01.03.2026г</t>
  </si>
  <si>
    <t xml:space="preserve"> Ав акт и акт вып работ от    28.05.2026г</t>
  </si>
  <si>
    <t xml:space="preserve"> Ав акт и акт вып работ от    02.06.2026г</t>
  </si>
  <si>
    <t xml:space="preserve"> Ав акт и акт вып работ от    03.06.2026г</t>
  </si>
  <si>
    <t xml:space="preserve"> Ав акт и акт вып работ от    04.06.2026г</t>
  </si>
  <si>
    <t xml:space="preserve"> Ав акт и акт вып работ от    08.06.2026г</t>
  </si>
  <si>
    <t xml:space="preserve"> Ав акт и акт вып работ от    09.06.2026г</t>
  </si>
  <si>
    <t xml:space="preserve"> Ав акт и акт вып работ от    10.06.2026г</t>
  </si>
  <si>
    <t xml:space="preserve"> Ав акт и акт вып работ от    11.06.2026г</t>
  </si>
  <si>
    <t xml:space="preserve"> Ав акт и акт вып работ от    29.06.2026г</t>
  </si>
  <si>
    <t>ИП Викулов Н. Е.</t>
  </si>
  <si>
    <t xml:space="preserve">Снос  одного дерева с последующим вывозом и утилизацией  древесных отходов. </t>
  </si>
  <si>
    <t>№б/н    
от    22.06.2026г</t>
  </si>
  <si>
    <t>Акт проверки от 13.06.2026г 
Акт вып работ от 24.06.2026г</t>
  </si>
  <si>
    <t>Восстановление шахт 5-ти вентиляционных каналов по стояку (1,2 подъезды)</t>
  </si>
  <si>
    <t>Восстановление шахт 2-х вентиляционных каналов по стояку (1 подъезд)</t>
  </si>
  <si>
    <t xml:space="preserve"> Ав акт и акт вып работ от    01.06.2026г</t>
  </si>
  <si>
    <t xml:space="preserve">Утилизация кустарников,  произрастающего на прилегающей территории к жилому дому №6 по ул. Болотникова, с последующим вывозом   древесных отходов.  </t>
  </si>
  <si>
    <t xml:space="preserve">Утилизация кустарников,  произрастающего на прилегающей территории к жилому дому №10 по ул. Болотникова, с последующим вывозом   древесных отходов.  </t>
  </si>
  <si>
    <t xml:space="preserve">Опиловка дерева  произрастающего на прилегающей территории к жилому дому №9 по ул. Ф. Энгельса, с последующим вывозом   древесных отходов.  </t>
  </si>
  <si>
    <t xml:space="preserve">Опиловка дерева  произрастающего на прилегающей территории к жилому дому №11 по ул. Ф. Энгельса, с последующим вывозом   древесных отходов.  </t>
  </si>
  <si>
    <t xml:space="preserve"> Ав акт и акт вып работ от    15.06.2026г</t>
  </si>
  <si>
    <t xml:space="preserve"> Ав акт и акт вып работ от    16.06.2026г</t>
  </si>
  <si>
    <t xml:space="preserve"> Ав акт и акт вып работ от    17.06.2026г</t>
  </si>
  <si>
    <t xml:space="preserve"> Ав акт и акт вып работ от    18.06.2026г</t>
  </si>
  <si>
    <t xml:space="preserve"> Ав акт и акт вып работ от    23.06.2026г</t>
  </si>
  <si>
    <t xml:space="preserve"> Ав акт и акт вып работ от    24.06.2026г</t>
  </si>
  <si>
    <t xml:space="preserve"> Ав акт и акт вып работ от    25.06.2026г</t>
  </si>
  <si>
    <t xml:space="preserve"> Ав акт и акт вып работ от    26.06.2026г</t>
  </si>
  <si>
    <t xml:space="preserve"> Замена задвижки (кран шаровый Ду80) на системе ЦО </t>
  </si>
  <si>
    <t xml:space="preserve"> Замена участка стояка системы ХВС в квартире №29</t>
  </si>
  <si>
    <t xml:space="preserve">Замена коренного крана системы ХВС в квартире №16 </t>
  </si>
  <si>
    <t xml:space="preserve"> Замена участков стояков систем ГВС, ХВС в квартире №21 </t>
  </si>
  <si>
    <t xml:space="preserve"> Замена коренного крана системы ГВС в квартире №72</t>
  </si>
  <si>
    <t xml:space="preserve"> Замена задвижки (кран шаровый)  на системе ГВС.  Замена участка стояка системы ГВС из подвала в квартиру №18</t>
  </si>
  <si>
    <t xml:space="preserve"> Замена участка трубопровода канализации в техподполье подъезда №2</t>
  </si>
  <si>
    <t xml:space="preserve"> Работы по частичному ремонту воронок водосточной системы с привлечением спецтехники (автовышки)</t>
  </si>
  <si>
    <t xml:space="preserve"> Работы по частичному ремонту желоба водосточной системы над квартирой №29 с привлечением спецтехники (автовышки) </t>
  </si>
  <si>
    <t xml:space="preserve"> Замена врезки на системе ХВС в техподполье </t>
  </si>
  <si>
    <t xml:space="preserve">Замена задвижки на системе ГВС (Ду80) </t>
  </si>
  <si>
    <t>Замена подводки к полотенцесушителю системы ЦО в квартире № 35</t>
  </si>
  <si>
    <t xml:space="preserve">Замена задвижки на системе ЦО в подвале (Ду100)  </t>
  </si>
  <si>
    <t xml:space="preserve">Замена задвижки на системе ГВС в подвале (Ду50) </t>
  </si>
  <si>
    <t xml:space="preserve">Ремонт участка трубопровода канализации </t>
  </si>
  <si>
    <t xml:space="preserve">Замена задвижки на системе ЦО  (Ду80, 2шт.)  </t>
  </si>
  <si>
    <t xml:space="preserve">Установка сливного крана на радиаторе системы ЦО в квартире №34 </t>
  </si>
  <si>
    <t xml:space="preserve"> Установка кранов шаровых на подводке к радиатору системы ЦО в квартире №95</t>
  </si>
  <si>
    <t xml:space="preserve"> Установка кранов шаровых на подводке к радиатору системы ЦО в квартире №84</t>
  </si>
  <si>
    <t xml:space="preserve">Устройство врезки на стояке системы ХВС с установкой коренного крана в квартире №22 </t>
  </si>
  <si>
    <t xml:space="preserve"> Частичный ремонт кровли над квартирой №19 с привлечением спецтехники (автовышка)</t>
  </si>
  <si>
    <t xml:space="preserve">Опиловка дерева  произрастающего на прилегающей территории к жилому дому №9/17 по ул. Болотникова, с последующим вывозом   древесных отходов.  </t>
  </si>
  <si>
    <t xml:space="preserve">  Замена участка стояка системы ГВС в квартирах №№28, 30, 32</t>
  </si>
  <si>
    <t>РЕЕСТР      ЗА     ИЮНЬ 2026 ГОДА</t>
  </si>
  <si>
    <t xml:space="preserve"> Работы выполненные  подрядными организациями  по жилым домам под управлением  ООО "Черемушки"- Группа домов" за   ИЮНЬ 2026 г по текущему ремонту</t>
  </si>
  <si>
    <t xml:space="preserve"> Работы выполненные  ООО "Черемушки"- Группа домов"  по жилым домам под управлением  ООО "Черемушки"- Группа домов" за  ИЮНЬ 2026г по текущему ремонту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</si>
</sst>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 Cyr"/>
      <charset val="204"/>
    </font>
    <font>
      <b/>
      <u/>
      <sz val="10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29">
    <xf numFmtId="0" fontId="0" fillId="0" borderId="0" xfId="0"/>
    <xf numFmtId="0" fontId="0" fillId="0" borderId="0" xfId="0" applyFill="1"/>
    <xf numFmtId="0" fontId="3" fillId="0" borderId="0" xfId="0" applyFont="1" applyFill="1"/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4" fillId="0" borderId="0" xfId="0" applyNumberFormat="1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6" fillId="0" borderId="0" xfId="0" applyNumberFormat="1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wrapText="1"/>
    </xf>
    <xf numFmtId="0" fontId="0" fillId="2" borderId="0" xfId="0" applyFill="1"/>
    <xf numFmtId="0" fontId="3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2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view="pageLayout" topLeftCell="A26" zoomScaleNormal="100" workbookViewId="0">
      <selection activeCell="A34" sqref="A34:XFD34"/>
    </sheetView>
  </sheetViews>
  <sheetFormatPr defaultRowHeight="12.75" x14ac:dyDescent="0.2"/>
  <cols>
    <col min="1" max="1" width="5.7109375" style="1" customWidth="1"/>
    <col min="2" max="2" width="18.140625" style="1" customWidth="1"/>
    <col min="3" max="3" width="38.5703125" style="1" customWidth="1"/>
    <col min="4" max="4" width="13.7109375" style="1" customWidth="1"/>
    <col min="5" max="5" width="16.140625" style="1" customWidth="1"/>
    <col min="6" max="6" width="27.140625" style="1" customWidth="1"/>
    <col min="7" max="7" width="18.140625" style="1" customWidth="1"/>
    <col min="8" max="16384" width="9.140625" style="1"/>
  </cols>
  <sheetData>
    <row r="1" spans="1:7" ht="15" x14ac:dyDescent="0.25">
      <c r="C1" s="17" t="s">
        <v>91</v>
      </c>
      <c r="D1" s="17"/>
      <c r="E1" s="17"/>
      <c r="F1" s="17"/>
    </row>
    <row r="2" spans="1:7" ht="27.75" customHeight="1" x14ac:dyDescent="0.2">
      <c r="A2" s="18" t="s">
        <v>93</v>
      </c>
      <c r="B2" s="18"/>
      <c r="C2" s="18"/>
      <c r="D2" s="18"/>
      <c r="E2" s="18"/>
      <c r="F2" s="18"/>
      <c r="G2" s="18"/>
    </row>
    <row r="4" spans="1:7" ht="63.75" x14ac:dyDescent="0.2">
      <c r="A4" s="12" t="s">
        <v>2</v>
      </c>
      <c r="B4" s="12" t="s">
        <v>29</v>
      </c>
      <c r="C4" s="8" t="s">
        <v>3</v>
      </c>
      <c r="D4" s="8" t="s">
        <v>10</v>
      </c>
      <c r="E4" s="12" t="s">
        <v>28</v>
      </c>
      <c r="F4" s="9" t="s">
        <v>0</v>
      </c>
      <c r="G4" s="15"/>
    </row>
    <row r="5" spans="1:7" ht="64.5" customHeight="1" x14ac:dyDescent="0.2">
      <c r="A5" s="7">
        <v>1</v>
      </c>
      <c r="B5" s="5" t="s">
        <v>55</v>
      </c>
      <c r="C5" s="3" t="s">
        <v>89</v>
      </c>
      <c r="D5" s="4">
        <v>6712.98</v>
      </c>
      <c r="E5" s="5" t="s">
        <v>35</v>
      </c>
      <c r="F5" s="11" t="s">
        <v>27</v>
      </c>
      <c r="G5" s="14"/>
    </row>
    <row r="6" spans="1:7" ht="57.75" customHeight="1" x14ac:dyDescent="0.2">
      <c r="A6" s="7">
        <v>2</v>
      </c>
      <c r="B6" s="5" t="s">
        <v>55</v>
      </c>
      <c r="C6" s="3" t="s">
        <v>58</v>
      </c>
      <c r="D6" s="4">
        <v>18743.72</v>
      </c>
      <c r="E6" s="5" t="s">
        <v>35</v>
      </c>
      <c r="F6" s="11" t="s">
        <v>17</v>
      </c>
      <c r="G6" s="14"/>
    </row>
    <row r="7" spans="1:7" ht="54.75" customHeight="1" x14ac:dyDescent="0.2">
      <c r="A7" s="7">
        <v>3</v>
      </c>
      <c r="B7" s="5" t="s">
        <v>55</v>
      </c>
      <c r="C7" s="3" t="s">
        <v>59</v>
      </c>
      <c r="D7" s="4">
        <v>18743.72</v>
      </c>
      <c r="E7" s="5" t="s">
        <v>35</v>
      </c>
      <c r="F7" s="11" t="s">
        <v>13</v>
      </c>
      <c r="G7" s="14"/>
    </row>
    <row r="8" spans="1:7" ht="42" customHeight="1" x14ac:dyDescent="0.2">
      <c r="A8" s="7">
        <v>4</v>
      </c>
      <c r="B8" s="5" t="s">
        <v>41</v>
      </c>
      <c r="C8" s="3" t="s">
        <v>68</v>
      </c>
      <c r="D8" s="4">
        <v>11528</v>
      </c>
      <c r="E8" s="5" t="s">
        <v>35</v>
      </c>
      <c r="F8" s="11" t="s">
        <v>4</v>
      </c>
      <c r="G8" s="13"/>
    </row>
    <row r="9" spans="1:7" ht="42" customHeight="1" x14ac:dyDescent="0.2">
      <c r="A9" s="7">
        <v>5</v>
      </c>
      <c r="B9" s="5" t="s">
        <v>41</v>
      </c>
      <c r="C9" s="3" t="s">
        <v>69</v>
      </c>
      <c r="D9" s="4">
        <v>5595.53</v>
      </c>
      <c r="E9" s="5" t="s">
        <v>35</v>
      </c>
      <c r="F9" s="11" t="s">
        <v>20</v>
      </c>
      <c r="G9" s="13"/>
    </row>
    <row r="10" spans="1:7" ht="42" customHeight="1" x14ac:dyDescent="0.2">
      <c r="A10" s="7">
        <v>6</v>
      </c>
      <c r="B10" s="5" t="s">
        <v>42</v>
      </c>
      <c r="C10" s="3" t="s">
        <v>70</v>
      </c>
      <c r="D10" s="4">
        <v>3617.87</v>
      </c>
      <c r="E10" s="5" t="s">
        <v>35</v>
      </c>
      <c r="F10" s="11" t="s">
        <v>30</v>
      </c>
      <c r="G10" s="13"/>
    </row>
    <row r="11" spans="1:7" ht="42" customHeight="1" x14ac:dyDescent="0.2">
      <c r="A11" s="7">
        <v>7</v>
      </c>
      <c r="B11" s="5" t="s">
        <v>43</v>
      </c>
      <c r="C11" s="3" t="s">
        <v>71</v>
      </c>
      <c r="D11" s="4">
        <v>20749.080000000002</v>
      </c>
      <c r="E11" s="5" t="s">
        <v>35</v>
      </c>
      <c r="F11" s="11" t="s">
        <v>15</v>
      </c>
      <c r="G11" s="13"/>
    </row>
    <row r="12" spans="1:7" ht="42" customHeight="1" x14ac:dyDescent="0.2">
      <c r="A12" s="7">
        <v>8</v>
      </c>
      <c r="B12" s="5" t="s">
        <v>44</v>
      </c>
      <c r="C12" s="3" t="s">
        <v>72</v>
      </c>
      <c r="D12" s="4">
        <v>5647.83</v>
      </c>
      <c r="E12" s="5" t="s">
        <v>35</v>
      </c>
      <c r="F12" s="11" t="s">
        <v>12</v>
      </c>
      <c r="G12" s="13"/>
    </row>
    <row r="13" spans="1:7" ht="42" customHeight="1" x14ac:dyDescent="0.2">
      <c r="A13" s="7">
        <v>9</v>
      </c>
      <c r="B13" s="5" t="s">
        <v>44</v>
      </c>
      <c r="C13" s="3" t="s">
        <v>73</v>
      </c>
      <c r="D13" s="4">
        <v>28962.97</v>
      </c>
      <c r="E13" s="5" t="s">
        <v>35</v>
      </c>
      <c r="F13" s="11" t="s">
        <v>23</v>
      </c>
      <c r="G13" s="13"/>
    </row>
    <row r="14" spans="1:7" ht="42" customHeight="1" x14ac:dyDescent="0.2">
      <c r="A14" s="7">
        <v>10</v>
      </c>
      <c r="B14" s="5" t="s">
        <v>45</v>
      </c>
      <c r="C14" s="3" t="s">
        <v>74</v>
      </c>
      <c r="D14" s="4">
        <v>24486.17</v>
      </c>
      <c r="E14" s="5" t="s">
        <v>35</v>
      </c>
      <c r="F14" s="11" t="s">
        <v>18</v>
      </c>
      <c r="G14" s="13"/>
    </row>
    <row r="15" spans="1:7" ht="42" customHeight="1" x14ac:dyDescent="0.2">
      <c r="A15" s="7">
        <v>11</v>
      </c>
      <c r="B15" s="5" t="s">
        <v>45</v>
      </c>
      <c r="C15" s="3" t="s">
        <v>75</v>
      </c>
      <c r="D15" s="4">
        <v>8665.36</v>
      </c>
      <c r="E15" s="5" t="s">
        <v>35</v>
      </c>
      <c r="F15" s="11" t="s">
        <v>27</v>
      </c>
      <c r="G15" s="13"/>
    </row>
    <row r="16" spans="1:7" ht="42" customHeight="1" x14ac:dyDescent="0.2">
      <c r="A16" s="7">
        <v>12</v>
      </c>
      <c r="B16" s="5" t="s">
        <v>45</v>
      </c>
      <c r="C16" s="3" t="s">
        <v>76</v>
      </c>
      <c r="D16" s="4">
        <v>6123.09</v>
      </c>
      <c r="E16" s="5" t="s">
        <v>35</v>
      </c>
      <c r="F16" s="11" t="s">
        <v>16</v>
      </c>
      <c r="G16" s="13"/>
    </row>
    <row r="17" spans="1:7" ht="42" customHeight="1" x14ac:dyDescent="0.2">
      <c r="A17" s="7">
        <v>13</v>
      </c>
      <c r="B17" s="5" t="s">
        <v>46</v>
      </c>
      <c r="C17" s="3" t="s">
        <v>90</v>
      </c>
      <c r="D17" s="4">
        <v>24139.42</v>
      </c>
      <c r="E17" s="5" t="s">
        <v>35</v>
      </c>
      <c r="F17" s="11" t="s">
        <v>6</v>
      </c>
      <c r="G17" s="13"/>
    </row>
    <row r="18" spans="1:7" ht="42" customHeight="1" x14ac:dyDescent="0.2">
      <c r="A18" s="7">
        <v>14</v>
      </c>
      <c r="B18" s="5" t="s">
        <v>47</v>
      </c>
      <c r="C18" s="3" t="s">
        <v>77</v>
      </c>
      <c r="D18" s="4">
        <v>13900.08</v>
      </c>
      <c r="E18" s="5" t="s">
        <v>35</v>
      </c>
      <c r="F18" s="11" t="s">
        <v>21</v>
      </c>
      <c r="G18" s="13"/>
    </row>
    <row r="19" spans="1:7" ht="42" customHeight="1" x14ac:dyDescent="0.2">
      <c r="A19" s="7">
        <v>15</v>
      </c>
      <c r="B19" s="5" t="s">
        <v>60</v>
      </c>
      <c r="C19" s="3" t="s">
        <v>78</v>
      </c>
      <c r="D19" s="4">
        <v>11446.87</v>
      </c>
      <c r="E19" s="5" t="s">
        <v>35</v>
      </c>
      <c r="F19" s="11" t="s">
        <v>14</v>
      </c>
      <c r="G19" s="13"/>
    </row>
    <row r="20" spans="1:7" ht="42" customHeight="1" x14ac:dyDescent="0.2">
      <c r="A20" s="7">
        <v>16</v>
      </c>
      <c r="B20" s="5" t="s">
        <v>60</v>
      </c>
      <c r="C20" s="3" t="s">
        <v>78</v>
      </c>
      <c r="D20" s="4">
        <v>12550.36</v>
      </c>
      <c r="E20" s="5" t="s">
        <v>35</v>
      </c>
      <c r="F20" s="11" t="s">
        <v>5</v>
      </c>
      <c r="G20" s="13"/>
    </row>
    <row r="21" spans="1:7" ht="42" customHeight="1" x14ac:dyDescent="0.2">
      <c r="A21" s="7">
        <v>17</v>
      </c>
      <c r="B21" s="5" t="s">
        <v>61</v>
      </c>
      <c r="C21" s="3" t="s">
        <v>79</v>
      </c>
      <c r="D21" s="4">
        <v>3862.73</v>
      </c>
      <c r="E21" s="5" t="s">
        <v>35</v>
      </c>
      <c r="F21" s="11" t="s">
        <v>26</v>
      </c>
      <c r="G21" s="13"/>
    </row>
    <row r="22" spans="1:7" ht="42" customHeight="1" x14ac:dyDescent="0.2">
      <c r="A22" s="7">
        <v>18</v>
      </c>
      <c r="B22" s="5" t="s">
        <v>61</v>
      </c>
      <c r="C22" s="3" t="s">
        <v>80</v>
      </c>
      <c r="D22" s="4">
        <v>12956.39</v>
      </c>
      <c r="E22" s="5" t="s">
        <v>35</v>
      </c>
      <c r="F22" s="11" t="s">
        <v>11</v>
      </c>
      <c r="G22" s="13"/>
    </row>
    <row r="23" spans="1:7" ht="42" customHeight="1" x14ac:dyDescent="0.2">
      <c r="A23" s="7">
        <v>19</v>
      </c>
      <c r="B23" s="5" t="s">
        <v>62</v>
      </c>
      <c r="C23" s="3" t="s">
        <v>81</v>
      </c>
      <c r="D23" s="4">
        <v>7589.05</v>
      </c>
      <c r="E23" s="5" t="s">
        <v>35</v>
      </c>
      <c r="F23" s="11" t="s">
        <v>24</v>
      </c>
      <c r="G23" s="13"/>
    </row>
    <row r="24" spans="1:7" ht="42" customHeight="1" x14ac:dyDescent="0.2">
      <c r="A24" s="7">
        <v>20</v>
      </c>
      <c r="B24" s="5" t="s">
        <v>63</v>
      </c>
      <c r="C24" s="3" t="s">
        <v>82</v>
      </c>
      <c r="D24" s="4">
        <v>1286.19</v>
      </c>
      <c r="E24" s="5" t="s">
        <v>35</v>
      </c>
      <c r="F24" s="11" t="s">
        <v>8</v>
      </c>
      <c r="G24" s="13"/>
    </row>
    <row r="25" spans="1:7" ht="42" customHeight="1" x14ac:dyDescent="0.2">
      <c r="A25" s="7">
        <v>21</v>
      </c>
      <c r="B25" s="5" t="s">
        <v>64</v>
      </c>
      <c r="C25" s="3" t="s">
        <v>83</v>
      </c>
      <c r="D25" s="4">
        <v>23588.1</v>
      </c>
      <c r="E25" s="5" t="s">
        <v>35</v>
      </c>
      <c r="F25" s="11" t="s">
        <v>9</v>
      </c>
      <c r="G25" s="13"/>
    </row>
    <row r="26" spans="1:7" ht="42" customHeight="1" x14ac:dyDescent="0.2">
      <c r="A26" s="7">
        <v>22</v>
      </c>
      <c r="B26" s="5" t="s">
        <v>65</v>
      </c>
      <c r="C26" s="3" t="s">
        <v>84</v>
      </c>
      <c r="D26" s="4">
        <v>2362.63</v>
      </c>
      <c r="E26" s="5" t="s">
        <v>35</v>
      </c>
      <c r="F26" s="11" t="s">
        <v>33</v>
      </c>
      <c r="G26" s="13"/>
    </row>
    <row r="27" spans="1:7" ht="42" customHeight="1" x14ac:dyDescent="0.2">
      <c r="A27" s="7">
        <v>23</v>
      </c>
      <c r="B27" s="5" t="s">
        <v>66</v>
      </c>
      <c r="C27" s="3" t="s">
        <v>85</v>
      </c>
      <c r="D27" s="4">
        <v>5836.35</v>
      </c>
      <c r="E27" s="5" t="s">
        <v>35</v>
      </c>
      <c r="F27" s="11" t="s">
        <v>12</v>
      </c>
      <c r="G27" s="13"/>
    </row>
    <row r="28" spans="1:7" ht="42" customHeight="1" x14ac:dyDescent="0.2">
      <c r="A28" s="7">
        <v>24</v>
      </c>
      <c r="B28" s="5" t="s">
        <v>67</v>
      </c>
      <c r="C28" s="3" t="s">
        <v>86</v>
      </c>
      <c r="D28" s="4">
        <v>4376.79</v>
      </c>
      <c r="E28" s="5" t="s">
        <v>35</v>
      </c>
      <c r="F28" s="11" t="s">
        <v>12</v>
      </c>
      <c r="G28" s="13"/>
    </row>
    <row r="29" spans="1:7" ht="42" customHeight="1" x14ac:dyDescent="0.2">
      <c r="A29" s="7">
        <v>25</v>
      </c>
      <c r="B29" s="5" t="s">
        <v>48</v>
      </c>
      <c r="C29" s="3" t="s">
        <v>87</v>
      </c>
      <c r="D29" s="4">
        <v>7670.98</v>
      </c>
      <c r="E29" s="5" t="s">
        <v>35</v>
      </c>
      <c r="F29" s="11" t="s">
        <v>22</v>
      </c>
      <c r="G29" s="13"/>
    </row>
    <row r="30" spans="1:7" ht="42" customHeight="1" x14ac:dyDescent="0.2">
      <c r="A30" s="7">
        <v>26</v>
      </c>
      <c r="B30" s="5" t="s">
        <v>48</v>
      </c>
      <c r="C30" s="3" t="s">
        <v>88</v>
      </c>
      <c r="D30" s="4">
        <v>70338.240000000005</v>
      </c>
      <c r="E30" s="5" t="s">
        <v>35</v>
      </c>
      <c r="F30" s="11" t="s">
        <v>7</v>
      </c>
      <c r="G30" s="13"/>
    </row>
    <row r="31" spans="1:7" x14ac:dyDescent="0.2">
      <c r="A31" s="7"/>
      <c r="B31" s="7"/>
      <c r="C31" s="6" t="s">
        <v>19</v>
      </c>
      <c r="D31" s="10">
        <f>SUM(D5:D30)</f>
        <v>361480.5</v>
      </c>
      <c r="E31" s="4"/>
      <c r="F31" s="4"/>
      <c r="G31" s="16"/>
    </row>
    <row r="33" spans="1:7" ht="15.75" customHeight="1" x14ac:dyDescent="0.2">
      <c r="C33" s="2" t="s">
        <v>38</v>
      </c>
    </row>
    <row r="34" spans="1:7" ht="216" customHeight="1" x14ac:dyDescent="0.2"/>
    <row r="35" spans="1:7" ht="33.75" customHeight="1" x14ac:dyDescent="0.2">
      <c r="A35" s="19" t="s">
        <v>92</v>
      </c>
      <c r="B35" s="19"/>
      <c r="C35" s="19"/>
      <c r="D35" s="19"/>
      <c r="E35" s="19"/>
      <c r="F35" s="19"/>
      <c r="G35" s="19"/>
    </row>
    <row r="37" spans="1:7" ht="63.75" x14ac:dyDescent="0.2">
      <c r="A37" s="12" t="s">
        <v>2</v>
      </c>
      <c r="B37" s="12" t="s">
        <v>29</v>
      </c>
      <c r="C37" s="8" t="s">
        <v>3</v>
      </c>
      <c r="D37" s="8" t="s">
        <v>10</v>
      </c>
      <c r="E37" s="12" t="s">
        <v>28</v>
      </c>
      <c r="F37" s="9" t="s">
        <v>0</v>
      </c>
      <c r="G37" s="12" t="s">
        <v>1</v>
      </c>
    </row>
    <row r="38" spans="1:7" ht="45.75" customHeight="1" x14ac:dyDescent="0.2">
      <c r="A38" s="7">
        <v>1</v>
      </c>
      <c r="B38" s="5" t="s">
        <v>40</v>
      </c>
      <c r="C38" s="6" t="s">
        <v>50</v>
      </c>
      <c r="D38" s="4">
        <v>17000</v>
      </c>
      <c r="E38" s="5" t="s">
        <v>49</v>
      </c>
      <c r="F38" s="11" t="s">
        <v>4</v>
      </c>
      <c r="G38" s="5" t="s">
        <v>39</v>
      </c>
    </row>
    <row r="39" spans="1:7" ht="72.75" customHeight="1" x14ac:dyDescent="0.2">
      <c r="A39" s="7">
        <v>2</v>
      </c>
      <c r="B39" s="5" t="s">
        <v>55</v>
      </c>
      <c r="C39" s="3" t="s">
        <v>56</v>
      </c>
      <c r="D39" s="4">
        <v>3000</v>
      </c>
      <c r="E39" s="5" t="s">
        <v>49</v>
      </c>
      <c r="F39" s="11" t="s">
        <v>32</v>
      </c>
      <c r="G39" s="5" t="s">
        <v>39</v>
      </c>
    </row>
    <row r="40" spans="1:7" ht="69.75" customHeight="1" x14ac:dyDescent="0.2">
      <c r="A40" s="7">
        <v>3</v>
      </c>
      <c r="B40" s="5" t="s">
        <v>55</v>
      </c>
      <c r="C40" s="3" t="s">
        <v>57</v>
      </c>
      <c r="D40" s="4">
        <v>12000</v>
      </c>
      <c r="E40" s="5" t="s">
        <v>49</v>
      </c>
      <c r="F40" s="11" t="s">
        <v>25</v>
      </c>
      <c r="G40" s="5" t="s">
        <v>39</v>
      </c>
    </row>
    <row r="41" spans="1:7" ht="63.75" x14ac:dyDescent="0.2">
      <c r="A41" s="7">
        <v>4</v>
      </c>
      <c r="B41" s="5" t="s">
        <v>55</v>
      </c>
      <c r="C41" s="3" t="s">
        <v>57</v>
      </c>
      <c r="D41" s="4">
        <v>9000</v>
      </c>
      <c r="E41" s="5" t="s">
        <v>49</v>
      </c>
      <c r="F41" s="11" t="s">
        <v>37</v>
      </c>
      <c r="G41" s="5" t="s">
        <v>39</v>
      </c>
    </row>
    <row r="42" spans="1:7" ht="51" x14ac:dyDescent="0.2">
      <c r="A42" s="7">
        <v>5</v>
      </c>
      <c r="B42" s="5" t="s">
        <v>52</v>
      </c>
      <c r="C42" s="6" t="s">
        <v>53</v>
      </c>
      <c r="D42" s="4">
        <v>15000</v>
      </c>
      <c r="E42" s="5" t="s">
        <v>36</v>
      </c>
      <c r="F42" s="11" t="s">
        <v>31</v>
      </c>
      <c r="G42" s="5" t="s">
        <v>51</v>
      </c>
    </row>
    <row r="43" spans="1:7" ht="51" x14ac:dyDescent="0.2">
      <c r="A43" s="7">
        <v>6</v>
      </c>
      <c r="B43" s="5" t="s">
        <v>52</v>
      </c>
      <c r="C43" s="6" t="s">
        <v>54</v>
      </c>
      <c r="D43" s="4">
        <v>6000</v>
      </c>
      <c r="E43" s="5" t="s">
        <v>36</v>
      </c>
      <c r="F43" s="11" t="s">
        <v>34</v>
      </c>
      <c r="G43" s="5" t="s">
        <v>51</v>
      </c>
    </row>
    <row r="44" spans="1:7" x14ac:dyDescent="0.2">
      <c r="A44" s="7"/>
      <c r="B44" s="7"/>
      <c r="C44" s="6" t="s">
        <v>19</v>
      </c>
      <c r="D44" s="10">
        <f>SUM(D38:D43)</f>
        <v>62000</v>
      </c>
      <c r="E44" s="4"/>
      <c r="F44" s="4"/>
      <c r="G44" s="4"/>
    </row>
    <row r="46" spans="1:7" x14ac:dyDescent="0.2">
      <c r="C46" s="2" t="s">
        <v>38</v>
      </c>
    </row>
  </sheetData>
  <mergeCells count="3">
    <mergeCell ref="C1:F1"/>
    <mergeCell ref="A2:G2"/>
    <mergeCell ref="A35:G35"/>
  </mergeCells>
  <pageMargins left="0.47244094488188981" right="0.47244094488188981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6"/>
  <sheetViews>
    <sheetView tabSelected="1" topLeftCell="A37" zoomScaleNormal="100" workbookViewId="0">
      <selection activeCell="D43" sqref="D43"/>
    </sheetView>
  </sheetViews>
  <sheetFormatPr defaultRowHeight="12.75" x14ac:dyDescent="0.2"/>
  <cols>
    <col min="1" max="1" width="5.7109375" style="1" customWidth="1"/>
    <col min="2" max="2" width="18.140625" style="1" customWidth="1"/>
    <col min="3" max="3" width="38.5703125" style="1" customWidth="1"/>
    <col min="4" max="4" width="13.7109375" style="1" customWidth="1"/>
    <col min="5" max="5" width="16.140625" style="1" customWidth="1"/>
    <col min="6" max="6" width="27.140625" style="1" customWidth="1"/>
    <col min="7" max="7" width="18.140625" style="1" customWidth="1"/>
    <col min="8" max="16384" width="9.140625" style="1"/>
  </cols>
  <sheetData>
    <row r="1" spans="1:7" ht="15" x14ac:dyDescent="0.25">
      <c r="C1" s="17" t="s">
        <v>91</v>
      </c>
      <c r="D1" s="17"/>
      <c r="E1" s="17"/>
      <c r="F1" s="17"/>
    </row>
    <row r="2" spans="1:7" ht="27.75" customHeight="1" x14ac:dyDescent="0.2">
      <c r="A2" s="18" t="s">
        <v>93</v>
      </c>
      <c r="B2" s="18"/>
      <c r="C2" s="18"/>
      <c r="D2" s="18"/>
      <c r="E2" s="18"/>
      <c r="F2" s="18"/>
      <c r="G2" s="18"/>
    </row>
    <row r="4" spans="1:7" ht="63.75" x14ac:dyDescent="0.2">
      <c r="A4" s="12" t="s">
        <v>2</v>
      </c>
      <c r="B4" s="12" t="s">
        <v>29</v>
      </c>
      <c r="C4" s="8" t="s">
        <v>3</v>
      </c>
      <c r="D4" s="8" t="s">
        <v>10</v>
      </c>
      <c r="E4" s="12" t="s">
        <v>28</v>
      </c>
      <c r="F4" s="9" t="s">
        <v>0</v>
      </c>
      <c r="G4" s="15"/>
    </row>
    <row r="5" spans="1:7" s="26" customFormat="1" ht="64.5" customHeight="1" x14ac:dyDescent="0.2">
      <c r="A5" s="20">
        <v>1</v>
      </c>
      <c r="B5" s="21" t="s">
        <v>55</v>
      </c>
      <c r="C5" s="22" t="s">
        <v>89</v>
      </c>
      <c r="D5" s="23">
        <v>6712.98</v>
      </c>
      <c r="E5" s="21" t="s">
        <v>35</v>
      </c>
      <c r="F5" s="24" t="s">
        <v>27</v>
      </c>
      <c r="G5" s="25"/>
    </row>
    <row r="6" spans="1:7" s="26" customFormat="1" ht="57.75" customHeight="1" x14ac:dyDescent="0.2">
      <c r="A6" s="20">
        <v>2</v>
      </c>
      <c r="B6" s="21" t="s">
        <v>55</v>
      </c>
      <c r="C6" s="22" t="s">
        <v>58</v>
      </c>
      <c r="D6" s="23">
        <v>18743.72</v>
      </c>
      <c r="E6" s="21" t="s">
        <v>35</v>
      </c>
      <c r="F6" s="24" t="s">
        <v>17</v>
      </c>
      <c r="G6" s="25"/>
    </row>
    <row r="7" spans="1:7" s="26" customFormat="1" ht="54.75" customHeight="1" x14ac:dyDescent="0.2">
      <c r="A7" s="20">
        <v>3</v>
      </c>
      <c r="B7" s="21" t="s">
        <v>55</v>
      </c>
      <c r="C7" s="22" t="s">
        <v>59</v>
      </c>
      <c r="D7" s="23">
        <v>18743.72</v>
      </c>
      <c r="E7" s="21" t="s">
        <v>35</v>
      </c>
      <c r="F7" s="24" t="s">
        <v>13</v>
      </c>
      <c r="G7" s="25"/>
    </row>
    <row r="8" spans="1:7" s="26" customFormat="1" ht="42" customHeight="1" x14ac:dyDescent="0.2">
      <c r="A8" s="20">
        <v>4</v>
      </c>
      <c r="B8" s="21" t="s">
        <v>41</v>
      </c>
      <c r="C8" s="22" t="s">
        <v>68</v>
      </c>
      <c r="D8" s="23">
        <v>11528</v>
      </c>
      <c r="E8" s="21" t="s">
        <v>35</v>
      </c>
      <c r="F8" s="24" t="s">
        <v>4</v>
      </c>
      <c r="G8" s="27"/>
    </row>
    <row r="9" spans="1:7" s="26" customFormat="1" ht="42" customHeight="1" x14ac:dyDescent="0.2">
      <c r="A9" s="20">
        <v>5</v>
      </c>
      <c r="B9" s="21" t="s">
        <v>41</v>
      </c>
      <c r="C9" s="22" t="s">
        <v>69</v>
      </c>
      <c r="D9" s="23">
        <v>5595.53</v>
      </c>
      <c r="E9" s="21" t="s">
        <v>35</v>
      </c>
      <c r="F9" s="24" t="s">
        <v>20</v>
      </c>
      <c r="G9" s="27"/>
    </row>
    <row r="10" spans="1:7" s="26" customFormat="1" ht="42" customHeight="1" x14ac:dyDescent="0.2">
      <c r="A10" s="20">
        <v>6</v>
      </c>
      <c r="B10" s="21" t="s">
        <v>42</v>
      </c>
      <c r="C10" s="22" t="s">
        <v>70</v>
      </c>
      <c r="D10" s="23">
        <v>3617.87</v>
      </c>
      <c r="E10" s="21" t="s">
        <v>35</v>
      </c>
      <c r="F10" s="24" t="s">
        <v>30</v>
      </c>
      <c r="G10" s="27"/>
    </row>
    <row r="11" spans="1:7" s="26" customFormat="1" ht="42" customHeight="1" x14ac:dyDescent="0.2">
      <c r="A11" s="20">
        <v>7</v>
      </c>
      <c r="B11" s="21" t="s">
        <v>43</v>
      </c>
      <c r="C11" s="22" t="s">
        <v>71</v>
      </c>
      <c r="D11" s="23">
        <v>20749.080000000002</v>
      </c>
      <c r="E11" s="21" t="s">
        <v>35</v>
      </c>
      <c r="F11" s="24" t="s">
        <v>15</v>
      </c>
      <c r="G11" s="27"/>
    </row>
    <row r="12" spans="1:7" s="26" customFormat="1" ht="42" customHeight="1" x14ac:dyDescent="0.2">
      <c r="A12" s="20">
        <v>8</v>
      </c>
      <c r="B12" s="21" t="s">
        <v>44</v>
      </c>
      <c r="C12" s="22" t="s">
        <v>72</v>
      </c>
      <c r="D12" s="23">
        <v>5647.83</v>
      </c>
      <c r="E12" s="21" t="s">
        <v>35</v>
      </c>
      <c r="F12" s="24" t="s">
        <v>12</v>
      </c>
      <c r="G12" s="27"/>
    </row>
    <row r="13" spans="1:7" s="26" customFormat="1" ht="42" customHeight="1" x14ac:dyDescent="0.2">
      <c r="A13" s="20">
        <v>9</v>
      </c>
      <c r="B13" s="21" t="s">
        <v>44</v>
      </c>
      <c r="C13" s="22" t="s">
        <v>73</v>
      </c>
      <c r="D13" s="23">
        <v>28962.97</v>
      </c>
      <c r="E13" s="21" t="s">
        <v>35</v>
      </c>
      <c r="F13" s="24" t="s">
        <v>23</v>
      </c>
      <c r="G13" s="27"/>
    </row>
    <row r="14" spans="1:7" s="26" customFormat="1" ht="42" customHeight="1" x14ac:dyDescent="0.2">
      <c r="A14" s="20">
        <v>10</v>
      </c>
      <c r="B14" s="21" t="s">
        <v>45</v>
      </c>
      <c r="C14" s="22" t="s">
        <v>74</v>
      </c>
      <c r="D14" s="23">
        <v>24486.17</v>
      </c>
      <c r="E14" s="21" t="s">
        <v>35</v>
      </c>
      <c r="F14" s="24" t="s">
        <v>18</v>
      </c>
      <c r="G14" s="27"/>
    </row>
    <row r="15" spans="1:7" s="26" customFormat="1" ht="42" customHeight="1" x14ac:dyDescent="0.2">
      <c r="A15" s="20">
        <v>11</v>
      </c>
      <c r="B15" s="21" t="s">
        <v>45</v>
      </c>
      <c r="C15" s="22" t="s">
        <v>75</v>
      </c>
      <c r="D15" s="23">
        <v>8665.36</v>
      </c>
      <c r="E15" s="21" t="s">
        <v>35</v>
      </c>
      <c r="F15" s="24" t="s">
        <v>27</v>
      </c>
      <c r="G15" s="27"/>
    </row>
    <row r="16" spans="1:7" s="26" customFormat="1" ht="42" customHeight="1" x14ac:dyDescent="0.2">
      <c r="A16" s="20">
        <v>12</v>
      </c>
      <c r="B16" s="21" t="s">
        <v>45</v>
      </c>
      <c r="C16" s="22" t="s">
        <v>76</v>
      </c>
      <c r="D16" s="23">
        <v>6123.09</v>
      </c>
      <c r="E16" s="21" t="s">
        <v>35</v>
      </c>
      <c r="F16" s="24" t="s">
        <v>16</v>
      </c>
      <c r="G16" s="27"/>
    </row>
    <row r="17" spans="1:7" s="26" customFormat="1" ht="42" customHeight="1" x14ac:dyDescent="0.2">
      <c r="A17" s="20">
        <v>13</v>
      </c>
      <c r="B17" s="21" t="s">
        <v>46</v>
      </c>
      <c r="C17" s="22" t="s">
        <v>90</v>
      </c>
      <c r="D17" s="23">
        <v>24139.42</v>
      </c>
      <c r="E17" s="21" t="s">
        <v>35</v>
      </c>
      <c r="F17" s="24" t="s">
        <v>6</v>
      </c>
      <c r="G17" s="27"/>
    </row>
    <row r="18" spans="1:7" s="26" customFormat="1" ht="42" customHeight="1" x14ac:dyDescent="0.2">
      <c r="A18" s="20">
        <v>14</v>
      </c>
      <c r="B18" s="21" t="s">
        <v>47</v>
      </c>
      <c r="C18" s="22" t="s">
        <v>77</v>
      </c>
      <c r="D18" s="23">
        <v>13900.08</v>
      </c>
      <c r="E18" s="21" t="s">
        <v>35</v>
      </c>
      <c r="F18" s="24" t="s">
        <v>21</v>
      </c>
      <c r="G18" s="27"/>
    </row>
    <row r="19" spans="1:7" s="26" customFormat="1" ht="42" customHeight="1" x14ac:dyDescent="0.2">
      <c r="A19" s="20">
        <v>15</v>
      </c>
      <c r="B19" s="21" t="s">
        <v>60</v>
      </c>
      <c r="C19" s="22" t="s">
        <v>78</v>
      </c>
      <c r="D19" s="23">
        <v>11446.87</v>
      </c>
      <c r="E19" s="21" t="s">
        <v>35</v>
      </c>
      <c r="F19" s="24" t="s">
        <v>14</v>
      </c>
      <c r="G19" s="27"/>
    </row>
    <row r="20" spans="1:7" s="26" customFormat="1" ht="42" customHeight="1" x14ac:dyDescent="0.2">
      <c r="A20" s="20">
        <v>16</v>
      </c>
      <c r="B20" s="21" t="s">
        <v>60</v>
      </c>
      <c r="C20" s="22" t="s">
        <v>78</v>
      </c>
      <c r="D20" s="23">
        <v>12550.36</v>
      </c>
      <c r="E20" s="21" t="s">
        <v>35</v>
      </c>
      <c r="F20" s="24" t="s">
        <v>5</v>
      </c>
      <c r="G20" s="27"/>
    </row>
    <row r="21" spans="1:7" s="26" customFormat="1" ht="42" customHeight="1" x14ac:dyDescent="0.2">
      <c r="A21" s="20">
        <v>17</v>
      </c>
      <c r="B21" s="21" t="s">
        <v>61</v>
      </c>
      <c r="C21" s="22" t="s">
        <v>79</v>
      </c>
      <c r="D21" s="23">
        <v>3862.73</v>
      </c>
      <c r="E21" s="21" t="s">
        <v>35</v>
      </c>
      <c r="F21" s="24" t="s">
        <v>26</v>
      </c>
      <c r="G21" s="27"/>
    </row>
    <row r="22" spans="1:7" s="26" customFormat="1" ht="42" customHeight="1" x14ac:dyDescent="0.2">
      <c r="A22" s="20">
        <v>18</v>
      </c>
      <c r="B22" s="21" t="s">
        <v>61</v>
      </c>
      <c r="C22" s="22" t="s">
        <v>80</v>
      </c>
      <c r="D22" s="23">
        <v>12956.39</v>
      </c>
      <c r="E22" s="21" t="s">
        <v>35</v>
      </c>
      <c r="F22" s="24" t="s">
        <v>11</v>
      </c>
      <c r="G22" s="27"/>
    </row>
    <row r="23" spans="1:7" s="26" customFormat="1" ht="42" customHeight="1" x14ac:dyDescent="0.2">
      <c r="A23" s="20">
        <v>19</v>
      </c>
      <c r="B23" s="21" t="s">
        <v>62</v>
      </c>
      <c r="C23" s="22" t="s">
        <v>81</v>
      </c>
      <c r="D23" s="23">
        <v>7589.05</v>
      </c>
      <c r="E23" s="21" t="s">
        <v>35</v>
      </c>
      <c r="F23" s="24" t="s">
        <v>24</v>
      </c>
      <c r="G23" s="27"/>
    </row>
    <row r="24" spans="1:7" s="26" customFormat="1" ht="42" customHeight="1" x14ac:dyDescent="0.2">
      <c r="A24" s="20">
        <v>20</v>
      </c>
      <c r="B24" s="21" t="s">
        <v>63</v>
      </c>
      <c r="C24" s="22" t="s">
        <v>82</v>
      </c>
      <c r="D24" s="23">
        <v>1286.19</v>
      </c>
      <c r="E24" s="21" t="s">
        <v>35</v>
      </c>
      <c r="F24" s="24" t="s">
        <v>8</v>
      </c>
      <c r="G24" s="27"/>
    </row>
    <row r="25" spans="1:7" s="26" customFormat="1" ht="42" customHeight="1" x14ac:dyDescent="0.2">
      <c r="A25" s="20">
        <v>21</v>
      </c>
      <c r="B25" s="21" t="s">
        <v>64</v>
      </c>
      <c r="C25" s="22" t="s">
        <v>83</v>
      </c>
      <c r="D25" s="23">
        <v>23588.1</v>
      </c>
      <c r="E25" s="21" t="s">
        <v>35</v>
      </c>
      <c r="F25" s="24" t="s">
        <v>9</v>
      </c>
      <c r="G25" s="27"/>
    </row>
    <row r="26" spans="1:7" s="26" customFormat="1" ht="42" customHeight="1" x14ac:dyDescent="0.2">
      <c r="A26" s="20">
        <v>22</v>
      </c>
      <c r="B26" s="21" t="s">
        <v>65</v>
      </c>
      <c r="C26" s="22" t="s">
        <v>84</v>
      </c>
      <c r="D26" s="23">
        <v>2362.63</v>
      </c>
      <c r="E26" s="21" t="s">
        <v>35</v>
      </c>
      <c r="F26" s="24" t="s">
        <v>33</v>
      </c>
      <c r="G26" s="27"/>
    </row>
    <row r="27" spans="1:7" s="26" customFormat="1" ht="42" customHeight="1" x14ac:dyDescent="0.2">
      <c r="A27" s="20">
        <v>23</v>
      </c>
      <c r="B27" s="21" t="s">
        <v>66</v>
      </c>
      <c r="C27" s="22" t="s">
        <v>85</v>
      </c>
      <c r="D27" s="23">
        <v>5836.35</v>
      </c>
      <c r="E27" s="21" t="s">
        <v>35</v>
      </c>
      <c r="F27" s="24" t="s">
        <v>12</v>
      </c>
      <c r="G27" s="27"/>
    </row>
    <row r="28" spans="1:7" s="26" customFormat="1" ht="42" customHeight="1" x14ac:dyDescent="0.2">
      <c r="A28" s="20">
        <v>24</v>
      </c>
      <c r="B28" s="21" t="s">
        <v>67</v>
      </c>
      <c r="C28" s="22" t="s">
        <v>86</v>
      </c>
      <c r="D28" s="23">
        <v>4376.79</v>
      </c>
      <c r="E28" s="21" t="s">
        <v>35</v>
      </c>
      <c r="F28" s="24" t="s">
        <v>12</v>
      </c>
      <c r="G28" s="27"/>
    </row>
    <row r="29" spans="1:7" s="26" customFormat="1" ht="42" customHeight="1" x14ac:dyDescent="0.2">
      <c r="A29" s="20">
        <v>25</v>
      </c>
      <c r="B29" s="21" t="s">
        <v>48</v>
      </c>
      <c r="C29" s="22" t="s">
        <v>87</v>
      </c>
      <c r="D29" s="23">
        <v>7670.98</v>
      </c>
      <c r="E29" s="21" t="s">
        <v>35</v>
      </c>
      <c r="F29" s="24" t="s">
        <v>22</v>
      </c>
      <c r="G29" s="27"/>
    </row>
    <row r="30" spans="1:7" s="26" customFormat="1" ht="42" customHeight="1" x14ac:dyDescent="0.2">
      <c r="A30" s="20">
        <v>26</v>
      </c>
      <c r="B30" s="21" t="s">
        <v>48</v>
      </c>
      <c r="C30" s="22" t="s">
        <v>88</v>
      </c>
      <c r="D30" s="23">
        <v>70338.240000000005</v>
      </c>
      <c r="E30" s="21" t="s">
        <v>35</v>
      </c>
      <c r="F30" s="24" t="s">
        <v>7</v>
      </c>
      <c r="G30" s="27"/>
    </row>
    <row r="31" spans="1:7" x14ac:dyDescent="0.2">
      <c r="A31" s="7"/>
      <c r="B31" s="7"/>
      <c r="C31" s="6" t="s">
        <v>19</v>
      </c>
      <c r="D31" s="10">
        <f>SUM(D5:D30)</f>
        <v>361480.5</v>
      </c>
      <c r="E31" s="4"/>
      <c r="F31" s="4"/>
      <c r="G31" s="16"/>
    </row>
    <row r="33" spans="1:7" ht="15.75" customHeight="1" x14ac:dyDescent="0.2">
      <c r="C33" s="2" t="s">
        <v>38</v>
      </c>
    </row>
    <row r="34" spans="1:7" ht="81.75" customHeight="1" x14ac:dyDescent="0.2"/>
    <row r="35" spans="1:7" ht="33.75" customHeight="1" x14ac:dyDescent="0.2">
      <c r="A35" s="19" t="s">
        <v>92</v>
      </c>
      <c r="B35" s="19"/>
      <c r="C35" s="19"/>
      <c r="D35" s="19"/>
      <c r="E35" s="19"/>
      <c r="F35" s="19"/>
      <c r="G35" s="19"/>
    </row>
    <row r="37" spans="1:7" ht="63.75" x14ac:dyDescent="0.2">
      <c r="A37" s="12" t="s">
        <v>2</v>
      </c>
      <c r="B37" s="12" t="s">
        <v>29</v>
      </c>
      <c r="C37" s="8" t="s">
        <v>3</v>
      </c>
      <c r="D37" s="8" t="s">
        <v>10</v>
      </c>
      <c r="E37" s="12" t="s">
        <v>28</v>
      </c>
      <c r="F37" s="9" t="s">
        <v>0</v>
      </c>
      <c r="G37" s="12" t="s">
        <v>1</v>
      </c>
    </row>
    <row r="38" spans="1:7" s="26" customFormat="1" ht="45.75" customHeight="1" x14ac:dyDescent="0.2">
      <c r="A38" s="20">
        <v>1</v>
      </c>
      <c r="B38" s="21" t="s">
        <v>40</v>
      </c>
      <c r="C38" s="28" t="s">
        <v>50</v>
      </c>
      <c r="D38" s="23">
        <v>17000</v>
      </c>
      <c r="E38" s="21" t="s">
        <v>49</v>
      </c>
      <c r="F38" s="24" t="s">
        <v>4</v>
      </c>
      <c r="G38" s="21" t="s">
        <v>39</v>
      </c>
    </row>
    <row r="39" spans="1:7" s="26" customFormat="1" ht="72.75" customHeight="1" x14ac:dyDescent="0.2">
      <c r="A39" s="20">
        <v>2</v>
      </c>
      <c r="B39" s="21" t="s">
        <v>55</v>
      </c>
      <c r="C39" s="22" t="s">
        <v>56</v>
      </c>
      <c r="D39" s="23">
        <v>3000</v>
      </c>
      <c r="E39" s="21" t="s">
        <v>49</v>
      </c>
      <c r="F39" s="24" t="s">
        <v>32</v>
      </c>
      <c r="G39" s="21" t="s">
        <v>39</v>
      </c>
    </row>
    <row r="40" spans="1:7" s="26" customFormat="1" ht="69.75" customHeight="1" x14ac:dyDescent="0.2">
      <c r="A40" s="20">
        <v>3</v>
      </c>
      <c r="B40" s="21" t="s">
        <v>55</v>
      </c>
      <c r="C40" s="22" t="s">
        <v>57</v>
      </c>
      <c r="D40" s="23">
        <v>12000</v>
      </c>
      <c r="E40" s="21" t="s">
        <v>49</v>
      </c>
      <c r="F40" s="24" t="s">
        <v>25</v>
      </c>
      <c r="G40" s="21" t="s">
        <v>39</v>
      </c>
    </row>
    <row r="41" spans="1:7" s="26" customFormat="1" ht="63.75" x14ac:dyDescent="0.2">
      <c r="A41" s="20">
        <v>4</v>
      </c>
      <c r="B41" s="21" t="s">
        <v>55</v>
      </c>
      <c r="C41" s="22" t="s">
        <v>57</v>
      </c>
      <c r="D41" s="23">
        <v>9000</v>
      </c>
      <c r="E41" s="21" t="s">
        <v>49</v>
      </c>
      <c r="F41" s="24" t="s">
        <v>37</v>
      </c>
      <c r="G41" s="21" t="s">
        <v>39</v>
      </c>
    </row>
    <row r="42" spans="1:7" s="26" customFormat="1" ht="51" x14ac:dyDescent="0.2">
      <c r="A42" s="20">
        <v>5</v>
      </c>
      <c r="B42" s="21" t="s">
        <v>52</v>
      </c>
      <c r="C42" s="28" t="s">
        <v>53</v>
      </c>
      <c r="D42" s="23">
        <v>15000</v>
      </c>
      <c r="E42" s="21" t="s">
        <v>36</v>
      </c>
      <c r="F42" s="24" t="s">
        <v>31</v>
      </c>
      <c r="G42" s="21" t="s">
        <v>51</v>
      </c>
    </row>
    <row r="43" spans="1:7" ht="51" x14ac:dyDescent="0.2">
      <c r="A43" s="7">
        <v>6</v>
      </c>
      <c r="B43" s="5" t="s">
        <v>52</v>
      </c>
      <c r="C43" s="6" t="s">
        <v>54</v>
      </c>
      <c r="D43" s="4">
        <v>6000</v>
      </c>
      <c r="E43" s="5" t="s">
        <v>36</v>
      </c>
      <c r="F43" s="11" t="s">
        <v>34</v>
      </c>
      <c r="G43" s="5" t="s">
        <v>51</v>
      </c>
    </row>
    <row r="44" spans="1:7" x14ac:dyDescent="0.2">
      <c r="A44" s="7"/>
      <c r="B44" s="7"/>
      <c r="C44" s="6" t="s">
        <v>19</v>
      </c>
      <c r="D44" s="10">
        <f>SUM(D38:D43)</f>
        <v>62000</v>
      </c>
      <c r="E44" s="4"/>
      <c r="F44" s="4"/>
      <c r="G44" s="4"/>
    </row>
    <row r="46" spans="1:7" x14ac:dyDescent="0.2">
      <c r="C46" s="2" t="s">
        <v>38</v>
      </c>
    </row>
  </sheetData>
  <mergeCells count="3">
    <mergeCell ref="C1:F1"/>
    <mergeCell ref="A2:G2"/>
    <mergeCell ref="A35:G35"/>
  </mergeCells>
  <pageMargins left="0.47244094488188981" right="0.47244094488188981" top="0.55118110236220474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Июн.26г (2)</vt:lpstr>
      <vt:lpstr>Июн.26г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2026-08-05T11:02:01Z</cp:lastPrinted>
  <dcterms:created xsi:type="dcterms:W3CDTF">1996-10-08T23:32:33Z</dcterms:created>
  <dcterms:modified xsi:type="dcterms:W3CDTF">2026-08-12T16:16:25Z</dcterms:modified>
</cp:coreProperties>
</file>